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一般公共预算收入表" sheetId="1" r:id="rId1"/>
  </sheets>
  <externalReferences>
    <externalReference r:id="rId2"/>
  </externalReferences>
  <definedNames>
    <definedName name="_db2">'[1]综合成本分析01.01-0205'!$A$3:$K$57</definedName>
    <definedName name="_db3">'[1]FY02'!$A$1:$I$31</definedName>
    <definedName name="_xlnm.Print_Area">'[1]#REF'!$A$2:$D$39</definedName>
    <definedName name="_xlnm.Print_Titles" hidden="1">#N/A</definedName>
  </definedNames>
  <calcPr calcId="144525"/>
</workbook>
</file>

<file path=xl/sharedStrings.xml><?xml version="1.0" encoding="utf-8"?>
<sst xmlns="http://schemas.openxmlformats.org/spreadsheetml/2006/main" count="49">
  <si>
    <t>西峰区2019年一般公共预算收入表</t>
  </si>
  <si>
    <t>单位：万元</t>
  </si>
  <si>
    <r>
      <rPr>
        <sz val="14"/>
        <rFont val="宋体"/>
        <charset val="134"/>
      </rPr>
      <t>收</t>
    </r>
    <r>
      <rPr>
        <sz val="14"/>
        <rFont val="Times New Roman"/>
        <charset val="134"/>
      </rPr>
      <t xml:space="preserve">                          </t>
    </r>
    <r>
      <rPr>
        <sz val="14"/>
        <rFont val="宋体"/>
        <charset val="134"/>
      </rPr>
      <t>入</t>
    </r>
  </si>
  <si>
    <t>项          目</t>
  </si>
  <si>
    <t>预算数</t>
  </si>
  <si>
    <t>一、税收收入</t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</si>
  <si>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增值税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</si>
  <si>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营业税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</si>
  <si>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企业所得税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</si>
  <si>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企业所得税退税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</si>
  <si>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个人所得税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</si>
  <si>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资源税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</si>
  <si>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固定资产投资方向调节税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</si>
  <si>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城市维护建设税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</si>
  <si>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房产税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</si>
  <si>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印花税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</si>
  <si>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城镇土地使用税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</si>
  <si>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土地增值税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</si>
  <si>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车船税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</si>
  <si>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耕地占用税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</si>
  <si>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契税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</si>
  <si>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烟叶税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</si>
  <si>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其他税收收入</t>
    </r>
  </si>
  <si>
    <t>二、非税收入</t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</si>
  <si>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专项收入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</si>
  <si>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行政事业性收费收入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</si>
  <si>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罚没收入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</si>
  <si>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国有资本经营收入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</si>
  <si>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国有资源（资产）有偿使用收入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</si>
  <si>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其他收入</t>
    </r>
  </si>
  <si>
    <t>收入合计</t>
  </si>
  <si>
    <t>债务收入</t>
  </si>
  <si>
    <t xml:space="preserve">    地方政府债券收入</t>
  </si>
  <si>
    <t>转移性收入</t>
  </si>
  <si>
    <t xml:space="preserve">  上级补助收入</t>
  </si>
  <si>
    <t xml:space="preserve">    返还性收入</t>
  </si>
  <si>
    <t xml:space="preserve">    一般性转移支付收入</t>
  </si>
  <si>
    <t xml:space="preserve">    专项转移支付收入</t>
  </si>
  <si>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地震灾后恢复重建补助收入</t>
    </r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</si>
  <si>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>转贷地方政府债券收入</t>
    </r>
  </si>
  <si>
    <t xml:space="preserve">  省补助计划单列市收入</t>
  </si>
  <si>
    <t xml:space="preserve">  下级上解收入</t>
  </si>
  <si>
    <t xml:space="preserve">  上年结余收入</t>
  </si>
  <si>
    <t xml:space="preserve">    上年结转</t>
  </si>
  <si>
    <t xml:space="preserve">    净结余</t>
  </si>
  <si>
    <t xml:space="preserve">  调入资金</t>
  </si>
  <si>
    <t xml:space="preserve">  地震灾后恢复重建调入资金</t>
  </si>
  <si>
    <t xml:space="preserve">  接受其他地区援助收入</t>
  </si>
  <si>
    <t>收 入 总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</si>
</sst>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sz val="12"/>
      <name val="黑体"/>
      <charset val="134"/>
    </font>
    <font>
      <b/>
      <sz val="18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1"/>
      <name val="Times New Roman"/>
      <charset val="134"/>
    </font>
    <font>
      <sz val="10"/>
      <name val="宋体"/>
      <charset val="134"/>
      <scheme val="minor"/>
    </font>
    <font>
      <b/>
      <sz val="12"/>
      <name val="黑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6" borderId="3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5" borderId="2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0" fillId="0" borderId="0"/>
    <xf numFmtId="0" fontId="28" fillId="14" borderId="8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26" applyFont="1" applyFill="1"/>
    <xf numFmtId="0" fontId="0" fillId="0" borderId="0" xfId="26" applyFont="1" applyFill="1" applyAlignment="1">
      <alignment vertical="center"/>
    </xf>
    <xf numFmtId="0" fontId="0" fillId="0" borderId="0" xfId="26" applyFont="1" applyFill="1" applyAlignment="1">
      <alignment horizontal="right" vertical="center"/>
    </xf>
    <xf numFmtId="0" fontId="0" fillId="0" borderId="0" xfId="26" applyFont="1" applyFill="1"/>
    <xf numFmtId="0" fontId="2" fillId="0" borderId="0" xfId="26" applyFont="1" applyFill="1" applyAlignment="1">
      <alignment horizontal="center"/>
    </xf>
    <xf numFmtId="0" fontId="2" fillId="0" borderId="0" xfId="26" applyFont="1" applyFill="1" applyAlignment="1">
      <alignment horizontal="right"/>
    </xf>
    <xf numFmtId="0" fontId="1" fillId="0" borderId="0" xfId="26" applyFont="1" applyFill="1" applyAlignment="1">
      <alignment vertical="center"/>
    </xf>
    <xf numFmtId="0" fontId="3" fillId="0" borderId="0" xfId="26" applyFont="1" applyFill="1" applyAlignment="1">
      <alignment horizontal="right"/>
    </xf>
    <xf numFmtId="0" fontId="4" fillId="0" borderId="1" xfId="26" applyFont="1" applyFill="1" applyBorder="1" applyAlignment="1">
      <alignment horizontal="center"/>
    </xf>
    <xf numFmtId="0" fontId="4" fillId="0" borderId="1" xfId="26" applyFont="1" applyFill="1" applyBorder="1" applyAlignment="1">
      <alignment horizontal="right"/>
    </xf>
    <xf numFmtId="0" fontId="0" fillId="0" borderId="1" xfId="26" applyFont="1" applyFill="1" applyBorder="1" applyAlignment="1">
      <alignment horizontal="center" vertical="center"/>
    </xf>
    <xf numFmtId="0" fontId="5" fillId="0" borderId="1" xfId="26" applyFont="1" applyFill="1" applyBorder="1" applyAlignment="1">
      <alignment vertical="center"/>
    </xf>
    <xf numFmtId="0" fontId="6" fillId="0" borderId="1" xfId="26" applyFont="1" applyFill="1" applyBorder="1" applyAlignment="1">
      <alignment horizontal="right" vertical="center"/>
    </xf>
    <xf numFmtId="0" fontId="7" fillId="0" borderId="1" xfId="26" applyFont="1" applyFill="1" applyBorder="1" applyAlignment="1">
      <alignment vertical="center"/>
    </xf>
    <xf numFmtId="0" fontId="3" fillId="0" borderId="1" xfId="0" applyNumberFormat="1" applyFont="1" applyFill="1" applyBorder="1" applyAlignment="1" applyProtection="1">
      <alignment horizontal="right" vertical="center"/>
    </xf>
    <xf numFmtId="0" fontId="3" fillId="0" borderId="1" xfId="26" applyFont="1" applyFill="1" applyBorder="1" applyAlignment="1">
      <alignment horizontal="right" vertical="center"/>
    </xf>
    <xf numFmtId="0" fontId="8" fillId="0" borderId="1" xfId="26" applyFont="1" applyFill="1" applyBorder="1" applyAlignment="1">
      <alignment horizontal="right" vertical="center"/>
    </xf>
    <xf numFmtId="0" fontId="3" fillId="0" borderId="1" xfId="0" applyNumberFormat="1" applyFont="1" applyBorder="1" applyAlignment="1" applyProtection="1">
      <alignment horizontal="right" vertical="center"/>
    </xf>
    <xf numFmtId="0" fontId="9" fillId="0" borderId="1" xfId="26" applyFont="1" applyFill="1" applyBorder="1" applyAlignment="1">
      <alignment horizontal="center" vertical="center"/>
    </xf>
    <xf numFmtId="0" fontId="10" fillId="0" borderId="1" xfId="26" applyFont="1" applyFill="1" applyBorder="1" applyAlignment="1">
      <alignment horizontal="right" vertical="center"/>
    </xf>
    <xf numFmtId="1" fontId="5" fillId="0" borderId="1" xfId="26" applyNumberFormat="1" applyFont="1" applyFill="1" applyBorder="1" applyAlignment="1" applyProtection="1">
      <alignment vertical="center"/>
      <protection locked="0"/>
    </xf>
    <xf numFmtId="0" fontId="0" fillId="0" borderId="1" xfId="26" applyFont="1" applyFill="1" applyBorder="1" applyAlignment="1">
      <alignment horizontal="right" vertical="center"/>
    </xf>
    <xf numFmtId="1" fontId="11" fillId="0" borderId="1" xfId="26" applyNumberFormat="1" applyFont="1" applyFill="1" applyBorder="1" applyAlignment="1" applyProtection="1">
      <alignment horizontal="left" vertical="center"/>
      <protection locked="0"/>
    </xf>
    <xf numFmtId="1" fontId="11" fillId="0" borderId="1" xfId="26" applyNumberFormat="1" applyFont="1" applyFill="1" applyBorder="1" applyAlignment="1" applyProtection="1">
      <alignment vertical="center"/>
      <protection locked="0"/>
    </xf>
    <xf numFmtId="3" fontId="11" fillId="0" borderId="1" xfId="26" applyNumberFormat="1" applyFont="1" applyFill="1" applyBorder="1" applyAlignment="1" applyProtection="1">
      <alignment vertical="center"/>
    </xf>
    <xf numFmtId="0" fontId="11" fillId="0" borderId="1" xfId="26" applyFont="1" applyBorder="1" applyAlignment="1">
      <alignment vertical="center"/>
    </xf>
    <xf numFmtId="0" fontId="11" fillId="0" borderId="1" xfId="26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常规_预决算公开表格" xfId="26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udit\&#28165;&#21326;&#21516;&#26041;\&#27169;&#29256;04\&#21516;&#26041;2004&#38468;&#27880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母公司账套名称"/>
      <sheetName val="关联方一览表"/>
      <sheetName val="合并对帐表"/>
      <sheetName val="非合并关联往来"/>
      <sheetName val="非合并关联交易-资金占用"/>
      <sheetName val="非合并关联交易-销售商品"/>
      <sheetName val="非合并关联交易-提供劳务"/>
      <sheetName val="非合并关联交易-采购物资"/>
      <sheetName val="非合并关联交易-接受劳务"/>
      <sheetName val="非合并关联交易-销售商品以外其他资产"/>
      <sheetName val="非合并关联交易-购买商品以外其他资产"/>
      <sheetName val="非合并关联交易-资产租入"/>
      <sheetName val="非合并关联交易-资产出租"/>
      <sheetName val="非合并关联交易-技术转让"/>
      <sheetName val="非合并关联交易-商标许可"/>
      <sheetName val="非合并关联交易-研发项目转移"/>
      <sheetName val="非合并关联交易-综合管理服务"/>
      <sheetName val="非合并关联交易-业务合作"/>
      <sheetName val="减值准备"/>
      <sheetName val="货币资金"/>
      <sheetName val="短期投资"/>
      <sheetName val="应收票据"/>
      <sheetName val="应收票据质押"/>
      <sheetName val="应收账款"/>
      <sheetName val="应收账款前5名"/>
      <sheetName val="其他应收款"/>
      <sheetName val="其他应收款前5名"/>
      <sheetName val="预付账款"/>
      <sheetName val="存货"/>
      <sheetName val="待摊费用"/>
      <sheetName val="长期股权投资"/>
      <sheetName val="股权投资差额"/>
      <sheetName val="固定资产"/>
      <sheetName val="在建工程"/>
      <sheetName val="在建工程减值准备"/>
      <sheetName val="无形资产"/>
      <sheetName val="无形资产减值准备"/>
      <sheetName val="长期待摊费用"/>
      <sheetName val="短期借款"/>
      <sheetName val="短期借款-逾期"/>
      <sheetName val="提供担保"/>
      <sheetName val="应付票据"/>
      <sheetName val="应付账款"/>
      <sheetName val="预收账款"/>
      <sheetName val="应付股利"/>
      <sheetName val="应交税金"/>
      <sheetName val="其他应交款"/>
      <sheetName val="其他应付款"/>
      <sheetName val="预提费用"/>
      <sheetName val="一年内到期的长期负债"/>
      <sheetName val="一年内到期的长期借款-逾期"/>
      <sheetName val="长期借款"/>
      <sheetName val="专项应付款"/>
      <sheetName val="主营业务收入前5名"/>
      <sheetName val="主营业务税金及附加"/>
      <sheetName val="其他业务利润"/>
      <sheetName val="财务费用"/>
      <sheetName val="投资收益"/>
      <sheetName val="补贴收入"/>
      <sheetName val="营业外收支"/>
      <sheetName val="营业外收支03"/>
      <sheetName val="利润表补充资料"/>
      <sheetName val="非经常性损益"/>
      <sheetName val="#REF"/>
      <sheetName val="同方2004附注模板"/>
      <sheetName val="母公司报表"/>
      <sheetName val="综合成本分析01.01-0205"/>
      <sheetName val="FY02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50"/>
  <sheetViews>
    <sheetView showGridLines="0" showZeros="0" tabSelected="1" topLeftCell="A19" workbookViewId="0">
      <selection activeCell="C35" sqref="C35"/>
    </sheetView>
  </sheetViews>
  <sheetFormatPr defaultColWidth="9" defaultRowHeight="14.25" outlineLevelCol="1"/>
  <cols>
    <col min="1" max="1" width="43.25" style="2" customWidth="1"/>
    <col min="2" max="2" width="22" style="3" customWidth="1"/>
    <col min="3" max="254" width="9" style="4"/>
  </cols>
  <sheetData>
    <row r="1" s="1" customFormat="1" ht="26.25" customHeight="1" spans="1:2">
      <c r="A1" s="5" t="s">
        <v>0</v>
      </c>
      <c r="B1" s="6"/>
    </row>
    <row r="2" ht="18.75" customHeight="1" spans="1:2">
      <c r="A2" s="7"/>
      <c r="B2" s="8" t="s">
        <v>1</v>
      </c>
    </row>
    <row r="3" ht="20.1" customHeight="1" spans="1:2">
      <c r="A3" s="9" t="s">
        <v>2</v>
      </c>
      <c r="B3" s="10"/>
    </row>
    <row r="4" ht="20.1" customHeight="1" spans="1:2">
      <c r="A4" s="11" t="s">
        <v>3</v>
      </c>
      <c r="B4" s="11" t="s">
        <v>4</v>
      </c>
    </row>
    <row r="5" ht="20.1" customHeight="1" spans="1:2">
      <c r="A5" s="12" t="s">
        <v>5</v>
      </c>
      <c r="B5" s="13">
        <f>SUM(B6:B22)</f>
        <v>70000</v>
      </c>
    </row>
    <row r="6" ht="20.1" customHeight="1" spans="1:2">
      <c r="A6" s="14" t="s">
        <v>6</v>
      </c>
      <c r="B6" s="15">
        <v>31000</v>
      </c>
    </row>
    <row r="7" ht="20.1" customHeight="1" spans="1:2">
      <c r="A7" s="14" t="s">
        <v>7</v>
      </c>
      <c r="B7" s="16"/>
    </row>
    <row r="8" ht="20.1" customHeight="1" spans="1:2">
      <c r="A8" s="14" t="s">
        <v>8</v>
      </c>
      <c r="B8" s="15">
        <v>4050</v>
      </c>
    </row>
    <row r="9" ht="20.1" customHeight="1" spans="1:2">
      <c r="A9" s="14" t="s">
        <v>9</v>
      </c>
      <c r="B9" s="17"/>
    </row>
    <row r="10" ht="20.1" customHeight="1" spans="1:2">
      <c r="A10" s="14" t="s">
        <v>10</v>
      </c>
      <c r="B10" s="15">
        <v>2680</v>
      </c>
    </row>
    <row r="11" ht="20.1" customHeight="1" spans="1:2">
      <c r="A11" s="14" t="s">
        <v>11</v>
      </c>
      <c r="B11" s="15"/>
    </row>
    <row r="12" ht="20.1" customHeight="1" spans="1:2">
      <c r="A12" s="14" t="s">
        <v>12</v>
      </c>
      <c r="B12" s="16"/>
    </row>
    <row r="13" ht="20.1" customHeight="1" spans="1:2">
      <c r="A13" s="14" t="s">
        <v>13</v>
      </c>
      <c r="B13" s="15">
        <v>6600</v>
      </c>
    </row>
    <row r="14" ht="20.1" customHeight="1" spans="1:2">
      <c r="A14" s="14" t="s">
        <v>14</v>
      </c>
      <c r="B14" s="15">
        <v>2655</v>
      </c>
    </row>
    <row r="15" ht="20.1" customHeight="1" spans="1:2">
      <c r="A15" s="14" t="s">
        <v>15</v>
      </c>
      <c r="B15" s="15">
        <v>1124</v>
      </c>
    </row>
    <row r="16" ht="20.1" customHeight="1" spans="1:2">
      <c r="A16" s="14" t="s">
        <v>16</v>
      </c>
      <c r="B16" s="15">
        <v>2370</v>
      </c>
    </row>
    <row r="17" ht="20.1" customHeight="1" spans="1:2">
      <c r="A17" s="14" t="s">
        <v>17</v>
      </c>
      <c r="B17" s="18">
        <v>4510</v>
      </c>
    </row>
    <row r="18" ht="20.1" customHeight="1" spans="1:2">
      <c r="A18" s="14" t="s">
        <v>18</v>
      </c>
      <c r="B18" s="18">
        <v>5700</v>
      </c>
    </row>
    <row r="19" ht="20.1" customHeight="1" spans="1:2">
      <c r="A19" s="14" t="s">
        <v>19</v>
      </c>
      <c r="B19" s="18">
        <v>1450</v>
      </c>
    </row>
    <row r="20" ht="20.1" customHeight="1" spans="1:2">
      <c r="A20" s="14" t="s">
        <v>20</v>
      </c>
      <c r="B20" s="18">
        <v>6250</v>
      </c>
    </row>
    <row r="21" ht="20.1" customHeight="1" spans="1:2">
      <c r="A21" s="14" t="s">
        <v>21</v>
      </c>
      <c r="B21" s="16"/>
    </row>
    <row r="22" ht="20.1" customHeight="1" spans="1:2">
      <c r="A22" s="14" t="s">
        <v>22</v>
      </c>
      <c r="B22" s="16">
        <v>1611</v>
      </c>
    </row>
    <row r="23" ht="20.1" customHeight="1" spans="1:2">
      <c r="A23" s="12" t="s">
        <v>23</v>
      </c>
      <c r="B23" s="13">
        <f>SUM(B24:B29)</f>
        <v>13600</v>
      </c>
    </row>
    <row r="24" ht="20.1" customHeight="1" spans="1:2">
      <c r="A24" s="14" t="s">
        <v>24</v>
      </c>
      <c r="B24" s="18">
        <v>4500</v>
      </c>
    </row>
    <row r="25" ht="20.1" customHeight="1" spans="1:2">
      <c r="A25" s="14" t="s">
        <v>25</v>
      </c>
      <c r="B25" s="18">
        <v>1500</v>
      </c>
    </row>
    <row r="26" ht="20.1" customHeight="1" spans="1:2">
      <c r="A26" s="14" t="s">
        <v>26</v>
      </c>
      <c r="B26" s="18">
        <v>2710</v>
      </c>
    </row>
    <row r="27" ht="20.1" customHeight="1" spans="1:2">
      <c r="A27" s="14" t="s">
        <v>27</v>
      </c>
      <c r="B27" s="16"/>
    </row>
    <row r="28" ht="20.1" customHeight="1" spans="1:2">
      <c r="A28" s="14" t="s">
        <v>28</v>
      </c>
      <c r="B28" s="18">
        <v>4100</v>
      </c>
    </row>
    <row r="29" ht="20.1" customHeight="1" spans="1:2">
      <c r="A29" s="14" t="s">
        <v>29</v>
      </c>
      <c r="B29" s="18">
        <v>790</v>
      </c>
    </row>
    <row r="30" ht="20.1" customHeight="1" spans="1:2">
      <c r="A30" s="19" t="s">
        <v>30</v>
      </c>
      <c r="B30" s="20">
        <f>B5+B23</f>
        <v>83600</v>
      </c>
    </row>
    <row r="31" ht="20.1" customHeight="1" spans="1:2">
      <c r="A31" s="21" t="s">
        <v>31</v>
      </c>
      <c r="B31" s="22"/>
    </row>
    <row r="32" ht="20.1" customHeight="1" spans="1:2">
      <c r="A32" s="23" t="s">
        <v>32</v>
      </c>
      <c r="B32" s="22"/>
    </row>
    <row r="33" ht="20.1" customHeight="1" spans="1:2">
      <c r="A33" s="21" t="s">
        <v>33</v>
      </c>
      <c r="B33" s="16">
        <f>B34+B47</f>
        <v>96779</v>
      </c>
    </row>
    <row r="34" ht="20.1" customHeight="1" spans="1:2">
      <c r="A34" s="23" t="s">
        <v>34</v>
      </c>
      <c r="B34" s="16">
        <f>B35+B36</f>
        <v>77079</v>
      </c>
    </row>
    <row r="35" ht="20.1" customHeight="1" spans="1:2">
      <c r="A35" s="23" t="s">
        <v>35</v>
      </c>
      <c r="B35" s="16">
        <v>12706</v>
      </c>
    </row>
    <row r="36" ht="20.1" customHeight="1" spans="1:2">
      <c r="A36" s="24" t="s">
        <v>36</v>
      </c>
      <c r="B36" s="16">
        <v>64373</v>
      </c>
    </row>
    <row r="37" ht="20.1" customHeight="1" spans="1:2">
      <c r="A37" s="25" t="s">
        <v>37</v>
      </c>
      <c r="B37" s="22"/>
    </row>
    <row r="38" ht="20.1" customHeight="1" spans="1:2">
      <c r="A38" s="26" t="s">
        <v>38</v>
      </c>
      <c r="B38" s="22"/>
    </row>
    <row r="39" ht="20.1" customHeight="1" spans="1:2">
      <c r="A39" s="24" t="s">
        <v>39</v>
      </c>
      <c r="B39" s="22"/>
    </row>
    <row r="40" ht="20.1" customHeight="1" spans="1:2">
      <c r="A40" s="26" t="s">
        <v>40</v>
      </c>
      <c r="B40" s="22"/>
    </row>
    <row r="41" ht="20.1" customHeight="1" spans="1:2">
      <c r="A41" s="26"/>
      <c r="B41" s="22"/>
    </row>
    <row r="42" ht="20.1" customHeight="1" spans="1:2">
      <c r="A42" s="25" t="s">
        <v>41</v>
      </c>
      <c r="B42" s="22"/>
    </row>
    <row r="43" ht="20.1" customHeight="1" spans="1:2">
      <c r="A43" s="27"/>
      <c r="B43" s="22"/>
    </row>
    <row r="44" ht="20.1" customHeight="1" spans="1:2">
      <c r="A44" s="24" t="s">
        <v>42</v>
      </c>
      <c r="B44" s="22"/>
    </row>
    <row r="45" ht="20.1" customHeight="1" spans="1:2">
      <c r="A45" s="24" t="s">
        <v>43</v>
      </c>
      <c r="B45" s="22"/>
    </row>
    <row r="46" ht="20.1" customHeight="1" spans="1:2">
      <c r="A46" s="24" t="s">
        <v>44</v>
      </c>
      <c r="B46" s="22"/>
    </row>
    <row r="47" ht="20.1" customHeight="1" spans="1:2">
      <c r="A47" s="24" t="s">
        <v>45</v>
      </c>
      <c r="B47" s="16">
        <v>19700</v>
      </c>
    </row>
    <row r="48" ht="20.1" customHeight="1" spans="1:2">
      <c r="A48" s="24" t="s">
        <v>46</v>
      </c>
      <c r="B48" s="22"/>
    </row>
    <row r="49" ht="20.1" customHeight="1" spans="1:2">
      <c r="A49" s="24" t="s">
        <v>47</v>
      </c>
      <c r="B49" s="22"/>
    </row>
    <row r="50" ht="20.1" customHeight="1" spans="1:2">
      <c r="A50" s="19" t="s">
        <v>48</v>
      </c>
      <c r="B50" s="20">
        <f>B30+B31+B33</f>
        <v>180379</v>
      </c>
    </row>
  </sheetData>
  <mergeCells count="2">
    <mergeCell ref="A1:B1"/>
    <mergeCell ref="A3:B3"/>
  </mergeCells>
  <printOptions horizontalCentered="1"/>
  <pageMargins left="0.688888888888889" right="0.538888888888889" top="0.349305555555556" bottom="0.388888888888889" header="0.11875" footer="0.11875"/>
  <pageSetup paperSize="9" scale="80" firstPageNumber="6" fitToHeight="0" orientation="portrait" useFirstPageNumber="1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一般公共预算收入表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蔚蓝thesky</cp:lastModifiedBy>
  <dcterms:created xsi:type="dcterms:W3CDTF">2017-05-05T01:00:00Z</dcterms:created>
  <dcterms:modified xsi:type="dcterms:W3CDTF">2019-02-22T02:57:28Z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2052-11.1.0.8415</vt:lpwstr>
  </property>
</Properties>
</file>